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<sst xmlns="http://schemas.openxmlformats.org/spreadsheetml/2006/main" count="166" uniqueCount="112">
  <si>
    <t>750</t>
  </si>
  <si>
    <t>75023</t>
  </si>
  <si>
    <t>900</t>
  </si>
  <si>
    <t>90004</t>
  </si>
  <si>
    <t>921</t>
  </si>
  <si>
    <t>Załącznik nr 3</t>
  </si>
  <si>
    <t xml:space="preserve">Lp. </t>
  </si>
  <si>
    <t>Dział</t>
  </si>
  <si>
    <t>Rozdz.</t>
  </si>
  <si>
    <t>§**</t>
  </si>
  <si>
    <t>Planowane wydatki</t>
  </si>
  <si>
    <t>w tym źródła finansowania</t>
  </si>
  <si>
    <t>dochody własne j.s.t.</t>
  </si>
  <si>
    <t xml:space="preserve">a) kredyty                 b) pożyczki na wyprzedzające finans.działań finans. z Uni Europejskieji </t>
  </si>
  <si>
    <t>środki pochodzące z innych źr.*</t>
  </si>
  <si>
    <t>środki wymienione w art.5 ust.1 pkt 2 i 3 u.f.p.</t>
  </si>
  <si>
    <t>1.</t>
  </si>
  <si>
    <t>2.</t>
  </si>
  <si>
    <t>3.</t>
  </si>
  <si>
    <t>4.</t>
  </si>
  <si>
    <t>600</t>
  </si>
  <si>
    <t>60016</t>
  </si>
  <si>
    <t>5.</t>
  </si>
  <si>
    <t>6.</t>
  </si>
  <si>
    <t>6050</t>
  </si>
  <si>
    <t>7.</t>
  </si>
  <si>
    <t>Ogółem</t>
  </si>
  <si>
    <t>A. Dotacje i środki z budżetu państwa (np.. Od wojewody, MEN, UKFiS,…)</t>
  </si>
  <si>
    <t>B. Środki i dotacje otrzymane od innych jst oraz innych jednostek zaliczanych do sektora finansów publicznych</t>
  </si>
  <si>
    <t>C. Inne źródła</t>
  </si>
  <si>
    <t>8.</t>
  </si>
  <si>
    <t>9.</t>
  </si>
  <si>
    <t>90015</t>
  </si>
  <si>
    <t>90095</t>
  </si>
  <si>
    <t>92109</t>
  </si>
  <si>
    <t>926</t>
  </si>
  <si>
    <t>92601</t>
  </si>
  <si>
    <t>10.</t>
  </si>
  <si>
    <t>11.</t>
  </si>
  <si>
    <t>12.</t>
  </si>
  <si>
    <t>13.</t>
  </si>
  <si>
    <t>14.</t>
  </si>
  <si>
    <t>15.</t>
  </si>
  <si>
    <t>16.</t>
  </si>
  <si>
    <t>17.</t>
  </si>
  <si>
    <t>Rady Gminy Iłowo-Osada</t>
  </si>
  <si>
    <t>Zadania inwestycyjne (jednoroczne i wieloletnie) przewidziane do realizacji w 2019 r.</t>
  </si>
  <si>
    <t>Nazwa zadania inwestycyjnego realizowanego w 2019 roku</t>
  </si>
  <si>
    <t>Planowane wydatki na inwestycje przewidziane do realizacji w 2019 roku</t>
  </si>
  <si>
    <t>rok budżetowy 2019 (8+9+10+11)</t>
  </si>
  <si>
    <t>60017</t>
  </si>
  <si>
    <t>Przebudowa ulic w Iłowie -Osadzie (Akacyjna i Lipowa) II etap</t>
  </si>
  <si>
    <t>6057     6059</t>
  </si>
  <si>
    <t>Przebudowa ul. Kraszewskiej w Iłowie -Osadzie</t>
  </si>
  <si>
    <t>a)        -                               b) 1490 504,00</t>
  </si>
  <si>
    <t>Wykonanie ogrodzenia placu zabaw w m. Narzym (f. sołecki - 8.000,00)</t>
  </si>
  <si>
    <t>Montaż oświetlenia oraz słupa oświetleniowego w m Iłowo-Wieś (f. sołecki - 10.804,02 budżet - 4.195,98)</t>
  </si>
  <si>
    <t>Zakup zestawu na plac zabaw w m. Iłowo-Wieś (f. sołecki)</t>
  </si>
  <si>
    <t xml:space="preserve">Zakup centrali telefonicznej do  Urzędu Gminy </t>
  </si>
  <si>
    <t>Remont drogi do m. Mansfeldy</t>
  </si>
  <si>
    <t xml:space="preserve">A .                                           B.                                 C . 50 000,00              </t>
  </si>
  <si>
    <t xml:space="preserve">Remont chodnika w Iłowie-Osadzie przy ul. Kochanowskiego </t>
  </si>
  <si>
    <t>6057  6059</t>
  </si>
  <si>
    <t>Wykonanie dokumentacji projektowej modernizacji stadionu w Iłowie-Osadzie</t>
  </si>
  <si>
    <t>Wykonanie dokumentacji projektowej oraz oświetlenia ulicznego ul. Kościelna (od. ul. Dolnej do ul. Mickiewicza) w m. Iłowo-Osada (f. sołecki - 34.905,40)</t>
  </si>
  <si>
    <t>Wykonanie chodnika w m. Kraszewo - II etap (f. sołecki - 14.535,30 budżet - 464,70)</t>
  </si>
  <si>
    <t>Budowa chodnika w m. Brodowo (f.sołecki- 8.828,08 budżet - 171,92)</t>
  </si>
  <si>
    <t>Budowa chodnika w m. Janowo - II etap (f. sołecki - 9.393,39 budżet - 606,61)</t>
  </si>
  <si>
    <t>Przebudowa chodnika na ul. Dworcowej w m. Narzym  I etap                                   (f. sołecki - 30.000,00 budżet - 20.000,00)</t>
  </si>
  <si>
    <t>Termomodernizacja budynku GOKiS w m. Białuty</t>
  </si>
  <si>
    <t>18.</t>
  </si>
  <si>
    <t>Wykonanie remontu świetlicy wiejskiej  w m. Wierzbowo</t>
  </si>
  <si>
    <t>010</t>
  </si>
  <si>
    <t>01010</t>
  </si>
  <si>
    <t>Wymiana armatury na sieci wodociągowej ul. Akacyjna</t>
  </si>
  <si>
    <t xml:space="preserve">A .                                           B.     300 000,00                             C .               </t>
  </si>
  <si>
    <t>Przebudowa dróg osiedlowych (osiedla po byłych PGR) w m. Białuty osiedle Nr 1 etap II</t>
  </si>
  <si>
    <t>19.</t>
  </si>
  <si>
    <t>20.</t>
  </si>
  <si>
    <t>21.</t>
  </si>
  <si>
    <t>22.</t>
  </si>
  <si>
    <t>Wykonanie dokumentacji na rozbudowę sieci kanalizacji sanitarnych i wodociągowych na terenie gminy Iłowo-Osada (etap I Iłowo-Wieś-Janowo; etap II Janowo-Brodowo; etap III Brodowo-Gajówki; etap IV Gajówki-Mansfeldy)</t>
  </si>
  <si>
    <t>Zakup znaków - bariery energochłonne na drogi gminne</t>
  </si>
  <si>
    <t xml:space="preserve">A .                                           B.     54 400,00                             C .               </t>
  </si>
  <si>
    <t>852</t>
  </si>
  <si>
    <t>85295</t>
  </si>
  <si>
    <t xml:space="preserve">A .  120.000,00                                        B.                                  C .               </t>
  </si>
  <si>
    <t>23.</t>
  </si>
  <si>
    <t>Doposażenie miejsca rekreacji w m. Iłowo-Osada ul.Akacyjna (budzet gminy - 42.352,00; śr.unijne 53.958,00)</t>
  </si>
  <si>
    <t xml:space="preserve">Adaptacja pomieszczenia w budynku GOKiS na potrzeby działalności klubu Senior </t>
  </si>
  <si>
    <t>Rozbudowa sieci wodociągowej w Iłowie-Osadzie (nowo powstałe osiedle przy ul. Kościelnej)</t>
  </si>
  <si>
    <t>Remont chodnika przy ul. 19 Stycznia 1999 w Iłowie-Osadzie</t>
  </si>
  <si>
    <t>Remont chodnika przy ul. Kościelnej w Iłowie-Osadzie</t>
  </si>
  <si>
    <t>Utwardzenie działek stanowiących dojazd do ul. Kochanowskiego i Jagiellońskiej</t>
  </si>
  <si>
    <t>Wykonanie dokumentacji projektowej i aplikacyjnej na zagospodarowanie miejsca publicznego tzw. "Deptaku" przy ul. Łokietka w  Iłowie-Osadzie</t>
  </si>
  <si>
    <t>6050      6059</t>
  </si>
  <si>
    <t>Opracowanie dokumentacji aplikacyjnej dotyczącej modernizacji świetlicy w m. Pruski</t>
  </si>
  <si>
    <t>Wykonanie dokumentacji technicznej na doposażenie placu w Iłowie-Osadzie przy ul. Kraszewskiej</t>
  </si>
  <si>
    <t>24.</t>
  </si>
  <si>
    <t>25.</t>
  </si>
  <si>
    <t>26.</t>
  </si>
  <si>
    <t>27.</t>
  </si>
  <si>
    <t>28.</t>
  </si>
  <si>
    <t>29.</t>
  </si>
  <si>
    <t>801</t>
  </si>
  <si>
    <t>80195</t>
  </si>
  <si>
    <t>Wykonanie dokumentacji technicznej i aplikacyjnej na modernizację budynków użyteczności publicznej - ZS Nr 1 w Iłowie-Osadzie w celu zwiekszenia efektywności energetycznej</t>
  </si>
  <si>
    <t>Wykonanie dokumentacji technicznej i aplikacyjnej na modernizację budynków użyteczności publicznej - ZS Nr 2  w Narzymiu w celu zwiekszenia efektywności energetycznej</t>
  </si>
  <si>
    <t xml:space="preserve">z dnia 14.06. 2019 r.  </t>
  </si>
  <si>
    <t>30.</t>
  </si>
  <si>
    <t>31.</t>
  </si>
  <si>
    <t>do uchwały Nr X/61/19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</si>
</sst>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top" wrapText="1"/>
    </xf>
    <xf numFmtId="4" fontId="19" fillId="0" borderId="10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4" fontId="19" fillId="0" borderId="11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4" fontId="19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vertical="top" wrapText="1"/>
    </xf>
    <xf numFmtId="4" fontId="19" fillId="0" borderId="10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top" wrapText="1"/>
    </xf>
    <xf numFmtId="4" fontId="19" fillId="0" borderId="12" xfId="0" applyNumberFormat="1" applyFont="1" applyBorder="1" applyAlignment="1">
      <alignment vertical="top" wrapText="1"/>
    </xf>
    <xf numFmtId="4" fontId="19" fillId="0" borderId="12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 horizontal="right"/>
    </xf>
    <xf numFmtId="3" fontId="19" fillId="0" borderId="11" xfId="0" applyNumberFormat="1" applyFont="1" applyBorder="1" applyAlignment="1">
      <alignment horizontal="center" vertical="center" wrapText="1"/>
    </xf>
    <xf numFmtId="0" fontId="18" fillId="23" borderId="10" xfId="0" applyFont="1" applyFill="1" applyBorder="1" applyAlignment="1">
      <alignment horizontal="center" wrapText="1"/>
    </xf>
    <xf numFmtId="0" fontId="20" fillId="23" borderId="10" xfId="0" applyFont="1" applyFill="1" applyBorder="1" applyAlignment="1">
      <alignment horizontal="center" vertical="center" wrapText="1"/>
    </xf>
    <xf numFmtId="0" fontId="18" fillId="23" borderId="10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H42" sqref="H42:K42"/>
    </sheetView>
  </sheetViews>
  <sheetFormatPr defaultColWidth="8.796875" defaultRowHeight="14.25"/>
  <cols>
    <col min="1" max="1" width="3.69921875" style="0" customWidth="1"/>
    <col min="2" max="2" width="6.09765625" style="0" customWidth="1"/>
    <col min="3" max="3" width="6.8984375" style="0" customWidth="1"/>
    <col min="4" max="4" width="6.3984375" style="0" customWidth="1"/>
    <col min="5" max="5" width="26" style="0" customWidth="1"/>
    <col min="6" max="6" width="13.3984375" style="0" customWidth="1"/>
    <col min="7" max="7" width="11.8984375" style="0" customWidth="1"/>
    <col min="8" max="8" width="12" style="0" customWidth="1"/>
    <col min="9" max="9" width="12.19921875" style="0" customWidth="1"/>
    <col min="10" max="10" width="12.8984375" style="0" customWidth="1"/>
    <col min="11" max="11" width="11.09765625" style="0" customWidth="1"/>
  </cols>
  <sheetData>
    <row r="1" spans="10:11" ht="14.25">
      <c r="J1" s="40" t="s">
        <v>5</v>
      </c>
      <c r="K1" s="40"/>
    </row>
    <row r="2" spans="10:11" ht="14.25">
      <c r="J2" s="40" t="s">
        <v>111</v>
      </c>
      <c r="K2" s="40"/>
    </row>
    <row r="3" spans="10:11" ht="14.25">
      <c r="J3" s="40" t="s">
        <v>45</v>
      </c>
      <c r="K3" s="40"/>
    </row>
    <row r="4" spans="10:11" ht="14.25">
      <c r="J4" s="40" t="s">
        <v>108</v>
      </c>
      <c r="K4" s="40"/>
    </row>
    <row r="5" spans="1:9" ht="22.5" customHeight="1">
      <c r="A5" s="41" t="s">
        <v>46</v>
      </c>
      <c r="B5" s="41"/>
      <c r="C5" s="41"/>
      <c r="D5" s="41"/>
      <c r="E5" s="41"/>
      <c r="F5" s="41"/>
      <c r="G5" s="41"/>
      <c r="H5" s="41"/>
      <c r="I5" s="41"/>
    </row>
    <row r="6" ht="21.75" customHeight="1"/>
    <row r="7" spans="1:15" ht="22.5" customHeight="1">
      <c r="A7" s="37" t="s">
        <v>6</v>
      </c>
      <c r="B7" s="37" t="s">
        <v>7</v>
      </c>
      <c r="C7" s="37" t="s">
        <v>8</v>
      </c>
      <c r="D7" s="37" t="s">
        <v>9</v>
      </c>
      <c r="E7" s="37" t="s">
        <v>47</v>
      </c>
      <c r="F7" s="37" t="s">
        <v>48</v>
      </c>
      <c r="G7" s="36" t="s">
        <v>10</v>
      </c>
      <c r="H7" s="36"/>
      <c r="I7" s="36"/>
      <c r="J7" s="36"/>
      <c r="K7" s="36"/>
      <c r="L7" s="2"/>
      <c r="M7" s="2"/>
      <c r="N7" s="2"/>
      <c r="O7" s="2"/>
    </row>
    <row r="8" spans="1:11" ht="13.5" customHeight="1">
      <c r="A8" s="37"/>
      <c r="B8" s="37"/>
      <c r="C8" s="37"/>
      <c r="D8" s="37"/>
      <c r="E8" s="37"/>
      <c r="F8" s="37"/>
      <c r="G8" s="37" t="s">
        <v>49</v>
      </c>
      <c r="H8" s="38" t="s">
        <v>11</v>
      </c>
      <c r="I8" s="38"/>
      <c r="J8" s="38"/>
      <c r="K8" s="38"/>
    </row>
    <row r="9" spans="1:11" ht="87" customHeight="1">
      <c r="A9" s="37"/>
      <c r="B9" s="37"/>
      <c r="C9" s="37"/>
      <c r="D9" s="37"/>
      <c r="E9" s="37"/>
      <c r="F9" s="37"/>
      <c r="G9" s="37"/>
      <c r="H9" s="1" t="s">
        <v>12</v>
      </c>
      <c r="I9" s="1" t="s">
        <v>13</v>
      </c>
      <c r="J9" s="1" t="s">
        <v>14</v>
      </c>
      <c r="K9" s="1" t="s">
        <v>15</v>
      </c>
    </row>
    <row r="10" spans="1:11" ht="14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40.5" customHeight="1">
      <c r="A11" s="30" t="s">
        <v>16</v>
      </c>
      <c r="B11" s="20" t="s">
        <v>72</v>
      </c>
      <c r="C11" s="20" t="s">
        <v>73</v>
      </c>
      <c r="D11" s="20" t="s">
        <v>24</v>
      </c>
      <c r="E11" s="21" t="s">
        <v>74</v>
      </c>
      <c r="F11" s="22">
        <v>15000</v>
      </c>
      <c r="G11" s="22">
        <v>15000</v>
      </c>
      <c r="H11" s="22">
        <v>15000</v>
      </c>
      <c r="I11" s="31"/>
      <c r="J11" s="31"/>
      <c r="K11" s="31"/>
    </row>
    <row r="12" spans="1:11" ht="40.5" customHeight="1">
      <c r="A12" s="30" t="s">
        <v>17</v>
      </c>
      <c r="B12" s="20" t="s">
        <v>72</v>
      </c>
      <c r="C12" s="20" t="s">
        <v>73</v>
      </c>
      <c r="D12" s="20" t="s">
        <v>24</v>
      </c>
      <c r="E12" s="21" t="s">
        <v>90</v>
      </c>
      <c r="F12" s="22">
        <v>10000</v>
      </c>
      <c r="G12" s="22">
        <v>10000</v>
      </c>
      <c r="H12" s="22">
        <v>10000</v>
      </c>
      <c r="I12" s="31"/>
      <c r="J12" s="31"/>
      <c r="K12" s="31"/>
    </row>
    <row r="13" spans="1:11" ht="90" customHeight="1">
      <c r="A13" s="30" t="s">
        <v>18</v>
      </c>
      <c r="B13" s="20" t="s">
        <v>72</v>
      </c>
      <c r="C13" s="20" t="s">
        <v>73</v>
      </c>
      <c r="D13" s="20" t="s">
        <v>24</v>
      </c>
      <c r="E13" s="21" t="s">
        <v>81</v>
      </c>
      <c r="F13" s="22">
        <v>100000</v>
      </c>
      <c r="G13" s="22">
        <v>100000</v>
      </c>
      <c r="H13" s="22">
        <v>100000</v>
      </c>
      <c r="I13" s="31"/>
      <c r="J13" s="31"/>
      <c r="K13" s="31"/>
    </row>
    <row r="14" spans="1:11" ht="29.25" customHeight="1">
      <c r="A14" s="30" t="s">
        <v>19</v>
      </c>
      <c r="B14" s="20" t="s">
        <v>20</v>
      </c>
      <c r="C14" s="20" t="s">
        <v>21</v>
      </c>
      <c r="D14" s="20" t="s">
        <v>24</v>
      </c>
      <c r="E14" s="21" t="s">
        <v>82</v>
      </c>
      <c r="F14" s="22">
        <v>26000</v>
      </c>
      <c r="G14" s="22">
        <v>26000</v>
      </c>
      <c r="H14" s="22">
        <v>26000</v>
      </c>
      <c r="I14" s="31"/>
      <c r="J14" s="31"/>
      <c r="K14" s="31"/>
    </row>
    <row r="15" spans="1:11" ht="53.25" customHeight="1">
      <c r="A15" s="30" t="s">
        <v>22</v>
      </c>
      <c r="B15" s="20" t="s">
        <v>20</v>
      </c>
      <c r="C15" s="20" t="s">
        <v>21</v>
      </c>
      <c r="D15" s="20" t="s">
        <v>24</v>
      </c>
      <c r="E15" s="21" t="s">
        <v>68</v>
      </c>
      <c r="F15" s="22">
        <v>50000</v>
      </c>
      <c r="G15" s="22">
        <v>50000</v>
      </c>
      <c r="H15" s="22">
        <v>50000</v>
      </c>
      <c r="I15" s="22"/>
      <c r="J15" s="22"/>
      <c r="K15" s="22"/>
    </row>
    <row r="16" spans="1:11" ht="39.75" customHeight="1">
      <c r="A16" s="30" t="s">
        <v>23</v>
      </c>
      <c r="B16" s="20" t="s">
        <v>20</v>
      </c>
      <c r="C16" s="20" t="s">
        <v>21</v>
      </c>
      <c r="D16" s="20" t="s">
        <v>24</v>
      </c>
      <c r="E16" s="21" t="s">
        <v>65</v>
      </c>
      <c r="F16" s="22">
        <v>15000</v>
      </c>
      <c r="G16" s="22">
        <v>15000</v>
      </c>
      <c r="H16" s="22">
        <v>15000</v>
      </c>
      <c r="I16" s="22"/>
      <c r="J16" s="22"/>
      <c r="K16" s="22"/>
    </row>
    <row r="17" spans="1:11" ht="39.75" customHeight="1">
      <c r="A17" s="30" t="s">
        <v>25</v>
      </c>
      <c r="B17" s="20" t="s">
        <v>20</v>
      </c>
      <c r="C17" s="20" t="s">
        <v>21</v>
      </c>
      <c r="D17" s="20" t="s">
        <v>24</v>
      </c>
      <c r="E17" s="21" t="s">
        <v>67</v>
      </c>
      <c r="F17" s="22">
        <v>10000</v>
      </c>
      <c r="G17" s="22">
        <v>10000</v>
      </c>
      <c r="H17" s="22">
        <v>10000</v>
      </c>
      <c r="I17" s="22"/>
      <c r="J17" s="22"/>
      <c r="K17" s="22"/>
    </row>
    <row r="18" spans="1:11" ht="37.5" customHeight="1">
      <c r="A18" s="30" t="s">
        <v>30</v>
      </c>
      <c r="B18" s="20" t="s">
        <v>20</v>
      </c>
      <c r="C18" s="20" t="s">
        <v>21</v>
      </c>
      <c r="D18" s="20" t="s">
        <v>24</v>
      </c>
      <c r="E18" s="21" t="s">
        <v>66</v>
      </c>
      <c r="F18" s="22">
        <v>9000</v>
      </c>
      <c r="G18" s="22">
        <v>9000</v>
      </c>
      <c r="H18" s="22">
        <v>9000</v>
      </c>
      <c r="I18" s="22"/>
      <c r="J18" s="22"/>
      <c r="K18" s="22"/>
    </row>
    <row r="19" spans="1:11" ht="36" customHeight="1">
      <c r="A19" s="30" t="s">
        <v>31</v>
      </c>
      <c r="B19" s="20" t="s">
        <v>20</v>
      </c>
      <c r="C19" s="20" t="s">
        <v>21</v>
      </c>
      <c r="D19" s="20" t="s">
        <v>24</v>
      </c>
      <c r="E19" s="21" t="s">
        <v>61</v>
      </c>
      <c r="F19" s="22">
        <v>20000</v>
      </c>
      <c r="G19" s="22">
        <v>20000</v>
      </c>
      <c r="H19" s="22">
        <v>20000</v>
      </c>
      <c r="I19" s="22"/>
      <c r="J19" s="22"/>
      <c r="K19" s="22"/>
    </row>
    <row r="20" spans="1:11" ht="36" customHeight="1">
      <c r="A20" s="30" t="s">
        <v>37</v>
      </c>
      <c r="B20" s="20" t="s">
        <v>20</v>
      </c>
      <c r="C20" s="20" t="s">
        <v>21</v>
      </c>
      <c r="D20" s="20" t="s">
        <v>24</v>
      </c>
      <c r="E20" s="21" t="s">
        <v>91</v>
      </c>
      <c r="F20" s="22">
        <v>100000</v>
      </c>
      <c r="G20" s="22">
        <v>100000</v>
      </c>
      <c r="H20" s="22">
        <v>100000</v>
      </c>
      <c r="I20" s="22"/>
      <c r="J20" s="22"/>
      <c r="K20" s="22"/>
    </row>
    <row r="21" spans="1:11" ht="36" customHeight="1">
      <c r="A21" s="30" t="s">
        <v>38</v>
      </c>
      <c r="B21" s="20" t="s">
        <v>20</v>
      </c>
      <c r="C21" s="20" t="s">
        <v>21</v>
      </c>
      <c r="D21" s="20" t="s">
        <v>24</v>
      </c>
      <c r="E21" s="21" t="s">
        <v>92</v>
      </c>
      <c r="F21" s="22">
        <v>50000</v>
      </c>
      <c r="G21" s="22">
        <v>50000</v>
      </c>
      <c r="H21" s="22">
        <v>50000</v>
      </c>
      <c r="I21" s="22"/>
      <c r="J21" s="22"/>
      <c r="K21" s="22"/>
    </row>
    <row r="22" spans="1:11" ht="36" customHeight="1">
      <c r="A22" s="30" t="s">
        <v>39</v>
      </c>
      <c r="B22" s="20" t="s">
        <v>20</v>
      </c>
      <c r="C22" s="20" t="s">
        <v>21</v>
      </c>
      <c r="D22" s="20" t="s">
        <v>24</v>
      </c>
      <c r="E22" s="21" t="s">
        <v>93</v>
      </c>
      <c r="F22" s="22">
        <v>60000</v>
      </c>
      <c r="G22" s="22">
        <v>60000</v>
      </c>
      <c r="H22" s="22">
        <v>60000</v>
      </c>
      <c r="I22" s="22"/>
      <c r="J22" s="22"/>
      <c r="K22" s="22"/>
    </row>
    <row r="23" spans="1:11" ht="36">
      <c r="A23" s="34" t="s">
        <v>40</v>
      </c>
      <c r="B23" s="4" t="s">
        <v>20</v>
      </c>
      <c r="C23" s="4" t="s">
        <v>21</v>
      </c>
      <c r="D23" s="5">
        <v>6050</v>
      </c>
      <c r="E23" s="6" t="s">
        <v>51</v>
      </c>
      <c r="F23" s="7">
        <v>900000</v>
      </c>
      <c r="G23" s="7">
        <v>900000</v>
      </c>
      <c r="H23" s="7">
        <v>600000</v>
      </c>
      <c r="I23" s="8"/>
      <c r="J23" s="6" t="s">
        <v>75</v>
      </c>
      <c r="K23" s="9"/>
    </row>
    <row r="24" spans="1:11" ht="36" customHeight="1">
      <c r="A24" s="32" t="s">
        <v>41</v>
      </c>
      <c r="B24" s="10" t="s">
        <v>20</v>
      </c>
      <c r="C24" s="10" t="s">
        <v>21</v>
      </c>
      <c r="D24" s="11" t="s">
        <v>52</v>
      </c>
      <c r="E24" s="6" t="s">
        <v>53</v>
      </c>
      <c r="F24" s="13">
        <v>1642055</v>
      </c>
      <c r="G24" s="13">
        <v>1642055</v>
      </c>
      <c r="H24" s="13">
        <v>151551</v>
      </c>
      <c r="I24" s="23" t="s">
        <v>54</v>
      </c>
      <c r="J24" s="24"/>
      <c r="K24" s="15"/>
    </row>
    <row r="25" spans="1:11" ht="44.25" customHeight="1">
      <c r="A25" s="32" t="s">
        <v>42</v>
      </c>
      <c r="B25" s="10" t="s">
        <v>20</v>
      </c>
      <c r="C25" s="10" t="s">
        <v>50</v>
      </c>
      <c r="D25" s="11">
        <v>6050</v>
      </c>
      <c r="E25" s="6" t="s">
        <v>76</v>
      </c>
      <c r="F25" s="13">
        <v>58400</v>
      </c>
      <c r="G25" s="13">
        <v>58400</v>
      </c>
      <c r="H25" s="13">
        <v>4000</v>
      </c>
      <c r="I25" s="23"/>
      <c r="J25" s="6" t="s">
        <v>83</v>
      </c>
      <c r="K25" s="15"/>
    </row>
    <row r="26" spans="1:11" ht="36.75" customHeight="1">
      <c r="A26" s="32" t="s">
        <v>43</v>
      </c>
      <c r="B26" s="10" t="s">
        <v>20</v>
      </c>
      <c r="C26" s="10" t="s">
        <v>50</v>
      </c>
      <c r="D26" s="11">
        <v>6050</v>
      </c>
      <c r="E26" s="19" t="s">
        <v>59</v>
      </c>
      <c r="F26" s="13">
        <v>107500</v>
      </c>
      <c r="G26" s="13">
        <v>107500</v>
      </c>
      <c r="H26" s="13">
        <v>57500</v>
      </c>
      <c r="I26" s="23"/>
      <c r="J26" s="6" t="s">
        <v>60</v>
      </c>
      <c r="K26" s="15"/>
    </row>
    <row r="27" spans="1:11" ht="34.5" customHeight="1">
      <c r="A27" s="32" t="s">
        <v>44</v>
      </c>
      <c r="B27" s="10" t="s">
        <v>0</v>
      </c>
      <c r="C27" s="10" t="s">
        <v>1</v>
      </c>
      <c r="D27" s="11">
        <v>6060</v>
      </c>
      <c r="E27" s="12" t="s">
        <v>58</v>
      </c>
      <c r="F27" s="13">
        <v>15000</v>
      </c>
      <c r="G27" s="13">
        <v>15000</v>
      </c>
      <c r="H27" s="13">
        <v>15000</v>
      </c>
      <c r="I27" s="23"/>
      <c r="J27" s="24"/>
      <c r="K27" s="15"/>
    </row>
    <row r="28" spans="1:11" ht="78" customHeight="1">
      <c r="A28" s="32" t="s">
        <v>70</v>
      </c>
      <c r="B28" s="10" t="s">
        <v>104</v>
      </c>
      <c r="C28" s="10" t="s">
        <v>105</v>
      </c>
      <c r="D28" s="11">
        <v>6059</v>
      </c>
      <c r="E28" s="12" t="s">
        <v>106</v>
      </c>
      <c r="F28" s="13">
        <v>50000</v>
      </c>
      <c r="G28" s="13">
        <v>50000</v>
      </c>
      <c r="H28" s="13">
        <v>50000</v>
      </c>
      <c r="I28" s="23"/>
      <c r="J28" s="24"/>
      <c r="K28" s="15"/>
    </row>
    <row r="29" spans="1:11" ht="78" customHeight="1">
      <c r="A29" s="32" t="s">
        <v>77</v>
      </c>
      <c r="B29" s="10" t="s">
        <v>104</v>
      </c>
      <c r="C29" s="10" t="s">
        <v>105</v>
      </c>
      <c r="D29" s="11">
        <v>6059</v>
      </c>
      <c r="E29" s="12" t="s">
        <v>107</v>
      </c>
      <c r="F29" s="13">
        <v>50000</v>
      </c>
      <c r="G29" s="13">
        <v>50000</v>
      </c>
      <c r="H29" s="13">
        <v>50000</v>
      </c>
      <c r="I29" s="23"/>
      <c r="J29" s="24"/>
      <c r="K29" s="15"/>
    </row>
    <row r="30" spans="1:11" ht="43.5" customHeight="1">
      <c r="A30" s="32" t="s">
        <v>78</v>
      </c>
      <c r="B30" s="10" t="s">
        <v>84</v>
      </c>
      <c r="C30" s="10" t="s">
        <v>85</v>
      </c>
      <c r="D30" s="11">
        <v>6050</v>
      </c>
      <c r="E30" s="12" t="s">
        <v>89</v>
      </c>
      <c r="F30" s="13">
        <v>166000</v>
      </c>
      <c r="G30" s="13">
        <v>166000</v>
      </c>
      <c r="H30" s="13">
        <v>46000</v>
      </c>
      <c r="I30" s="23"/>
      <c r="J30" s="6" t="s">
        <v>86</v>
      </c>
      <c r="K30" s="15"/>
    </row>
    <row r="31" spans="1:11" ht="54" customHeight="1">
      <c r="A31" s="32" t="s">
        <v>79</v>
      </c>
      <c r="B31" s="10" t="s">
        <v>2</v>
      </c>
      <c r="C31" s="10" t="s">
        <v>3</v>
      </c>
      <c r="D31" s="35" t="s">
        <v>95</v>
      </c>
      <c r="E31" s="12" t="s">
        <v>94</v>
      </c>
      <c r="F31" s="13">
        <v>18000</v>
      </c>
      <c r="G31" s="13">
        <v>18000</v>
      </c>
      <c r="H31" s="13">
        <v>18000</v>
      </c>
      <c r="I31" s="23"/>
      <c r="J31" s="24"/>
      <c r="K31" s="15"/>
    </row>
    <row r="32" spans="1:11" ht="43.5" customHeight="1">
      <c r="A32" s="32" t="s">
        <v>80</v>
      </c>
      <c r="B32" s="10" t="s">
        <v>2</v>
      </c>
      <c r="C32" s="10" t="s">
        <v>3</v>
      </c>
      <c r="D32" s="35">
        <v>6050</v>
      </c>
      <c r="E32" s="12" t="s">
        <v>97</v>
      </c>
      <c r="F32" s="13">
        <v>2000</v>
      </c>
      <c r="G32" s="13">
        <v>2000</v>
      </c>
      <c r="H32" s="13">
        <v>2000</v>
      </c>
      <c r="I32" s="23"/>
      <c r="J32" s="24"/>
      <c r="K32" s="15"/>
    </row>
    <row r="33" spans="1:11" ht="67.5" customHeight="1">
      <c r="A33" s="32" t="s">
        <v>87</v>
      </c>
      <c r="B33" s="10" t="s">
        <v>2</v>
      </c>
      <c r="C33" s="10" t="s">
        <v>32</v>
      </c>
      <c r="D33" s="11">
        <v>6050</v>
      </c>
      <c r="E33" s="12" t="s">
        <v>64</v>
      </c>
      <c r="F33" s="13">
        <v>34905.4</v>
      </c>
      <c r="G33" s="13">
        <v>34905.4</v>
      </c>
      <c r="H33" s="13">
        <v>34905.4</v>
      </c>
      <c r="I33" s="23"/>
      <c r="J33" s="24"/>
      <c r="K33" s="15"/>
    </row>
    <row r="34" spans="1:11" ht="60" customHeight="1">
      <c r="A34" s="32" t="s">
        <v>98</v>
      </c>
      <c r="B34" s="10" t="s">
        <v>2</v>
      </c>
      <c r="C34" s="10" t="s">
        <v>32</v>
      </c>
      <c r="D34" s="11">
        <v>6050</v>
      </c>
      <c r="E34" s="12" t="s">
        <v>56</v>
      </c>
      <c r="F34" s="13">
        <v>15000</v>
      </c>
      <c r="G34" s="13">
        <v>15000</v>
      </c>
      <c r="H34" s="13">
        <v>15000</v>
      </c>
      <c r="I34" s="23"/>
      <c r="J34" s="24"/>
      <c r="K34" s="15"/>
    </row>
    <row r="35" spans="1:11" ht="33" customHeight="1">
      <c r="A35" s="32" t="s">
        <v>99</v>
      </c>
      <c r="B35" s="10" t="s">
        <v>2</v>
      </c>
      <c r="C35" s="10" t="s">
        <v>33</v>
      </c>
      <c r="D35" s="11">
        <v>6050</v>
      </c>
      <c r="E35" s="12" t="s">
        <v>55</v>
      </c>
      <c r="F35" s="13">
        <v>8000</v>
      </c>
      <c r="G35" s="13">
        <v>8000</v>
      </c>
      <c r="H35" s="13">
        <v>8000</v>
      </c>
      <c r="I35" s="23"/>
      <c r="J35" s="24"/>
      <c r="K35" s="15"/>
    </row>
    <row r="36" spans="1:11" ht="59.25" customHeight="1">
      <c r="A36" s="32" t="s">
        <v>100</v>
      </c>
      <c r="B36" s="10" t="s">
        <v>2</v>
      </c>
      <c r="C36" s="10" t="s">
        <v>33</v>
      </c>
      <c r="D36" s="11" t="s">
        <v>62</v>
      </c>
      <c r="E36" s="12" t="s">
        <v>88</v>
      </c>
      <c r="F36" s="13">
        <v>96310</v>
      </c>
      <c r="G36" s="13">
        <v>96310</v>
      </c>
      <c r="H36" s="13">
        <v>42352</v>
      </c>
      <c r="I36" s="23"/>
      <c r="J36" s="24"/>
      <c r="K36" s="15">
        <v>53958</v>
      </c>
    </row>
    <row r="37" spans="1:11" ht="38.25" customHeight="1">
      <c r="A37" s="32" t="s">
        <v>101</v>
      </c>
      <c r="B37" s="10" t="s">
        <v>2</v>
      </c>
      <c r="C37" s="10" t="s">
        <v>33</v>
      </c>
      <c r="D37" s="11">
        <v>6060</v>
      </c>
      <c r="E37" s="12" t="s">
        <v>57</v>
      </c>
      <c r="F37" s="13">
        <v>15000</v>
      </c>
      <c r="G37" s="13">
        <v>15000</v>
      </c>
      <c r="H37" s="13">
        <v>15000</v>
      </c>
      <c r="I37" s="14"/>
      <c r="J37" s="6"/>
      <c r="K37" s="15"/>
    </row>
    <row r="38" spans="1:11" ht="38.25" customHeight="1">
      <c r="A38" s="32" t="s">
        <v>102</v>
      </c>
      <c r="B38" s="10" t="s">
        <v>4</v>
      </c>
      <c r="C38" s="10" t="s">
        <v>34</v>
      </c>
      <c r="D38" s="11">
        <v>6059</v>
      </c>
      <c r="E38" s="12" t="s">
        <v>96</v>
      </c>
      <c r="F38" s="13">
        <v>10000</v>
      </c>
      <c r="G38" s="13">
        <v>10000</v>
      </c>
      <c r="H38" s="13">
        <v>10000</v>
      </c>
      <c r="I38" s="14"/>
      <c r="J38" s="12"/>
      <c r="K38" s="15"/>
    </row>
    <row r="39" spans="1:11" ht="36" customHeight="1">
      <c r="A39" s="32" t="s">
        <v>103</v>
      </c>
      <c r="B39" s="10" t="s">
        <v>4</v>
      </c>
      <c r="C39" s="10" t="s">
        <v>34</v>
      </c>
      <c r="D39" s="11">
        <v>6050</v>
      </c>
      <c r="E39" s="12" t="s">
        <v>71</v>
      </c>
      <c r="F39" s="13">
        <v>100000</v>
      </c>
      <c r="G39" s="13">
        <v>100000</v>
      </c>
      <c r="H39" s="13">
        <v>100000</v>
      </c>
      <c r="I39" s="14"/>
      <c r="J39" s="12"/>
      <c r="K39" s="15"/>
    </row>
    <row r="40" spans="1:11" ht="35.25" customHeight="1">
      <c r="A40" s="33" t="s">
        <v>109</v>
      </c>
      <c r="B40" s="25" t="s">
        <v>4</v>
      </c>
      <c r="C40" s="25" t="s">
        <v>34</v>
      </c>
      <c r="D40" s="26">
        <v>6050</v>
      </c>
      <c r="E40" s="27" t="s">
        <v>69</v>
      </c>
      <c r="F40" s="17">
        <v>120000</v>
      </c>
      <c r="G40" s="17">
        <v>120000</v>
      </c>
      <c r="H40" s="17">
        <v>120000</v>
      </c>
      <c r="I40" s="28"/>
      <c r="J40" s="27"/>
      <c r="K40" s="29"/>
    </row>
    <row r="41" spans="1:11" ht="43.5" customHeight="1">
      <c r="A41" s="33" t="s">
        <v>110</v>
      </c>
      <c r="B41" s="25" t="s">
        <v>35</v>
      </c>
      <c r="C41" s="25" t="s">
        <v>36</v>
      </c>
      <c r="D41" s="26">
        <v>6050</v>
      </c>
      <c r="E41" s="27" t="s">
        <v>63</v>
      </c>
      <c r="F41" s="17">
        <v>20000</v>
      </c>
      <c r="G41" s="17">
        <v>20000</v>
      </c>
      <c r="H41" s="17">
        <v>20000</v>
      </c>
      <c r="I41" s="28"/>
      <c r="J41" s="27"/>
      <c r="K41" s="29"/>
    </row>
    <row r="42" spans="1:11" ht="44.25" customHeight="1">
      <c r="A42" s="39" t="s">
        <v>26</v>
      </c>
      <c r="B42" s="39"/>
      <c r="C42" s="39"/>
      <c r="D42" s="39"/>
      <c r="E42" s="39"/>
      <c r="F42" s="17">
        <f>SUM(F11:F41)</f>
        <v>3893170.4</v>
      </c>
      <c r="G42" s="17">
        <f>SUM(G11:G41)</f>
        <v>3893170.4</v>
      </c>
      <c r="H42" s="17">
        <f>SUM(H11:H41)</f>
        <v>1824308.4</v>
      </c>
      <c r="I42" s="17">
        <v>1490504</v>
      </c>
      <c r="J42" s="18">
        <v>524400</v>
      </c>
      <c r="K42" s="17">
        <f>SUM(K23:K39)</f>
        <v>53958</v>
      </c>
    </row>
    <row r="44" spans="1:10" ht="14.25">
      <c r="A44" s="16" t="s">
        <v>27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4.25">
      <c r="A45" s="16" t="s">
        <v>28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4.25">
      <c r="A46" s="16" t="s">
        <v>29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5" ht="14.25">
      <c r="A47" s="16"/>
      <c r="B47" s="16"/>
      <c r="C47" s="16"/>
      <c r="D47" s="16"/>
      <c r="E47" s="16"/>
    </row>
  </sheetData>
  <sheetProtection/>
  <mergeCells count="15">
    <mergeCell ref="B7:B9"/>
    <mergeCell ref="C7:C9"/>
    <mergeCell ref="D7:D9"/>
    <mergeCell ref="E7:E9"/>
    <mergeCell ref="F7:F9"/>
    <mergeCell ref="G7:K7"/>
    <mergeCell ref="G8:G9"/>
    <mergeCell ref="H8:K8"/>
    <mergeCell ref="A42:E42"/>
    <mergeCell ref="J1:K1"/>
    <mergeCell ref="J2:K2"/>
    <mergeCell ref="J3:K3"/>
    <mergeCell ref="J4:K4"/>
    <mergeCell ref="A5:I5"/>
    <mergeCell ref="A7:A9"/>
  </mergeCells>
  <printOptions/>
  <pageMargins left="0.7" right="0.7" top="0.75" bottom="0.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2019-06-19T06:31:31Z</cp:lastPrinted>
  <dcterms:modified xsi:type="dcterms:W3CDTF">2019-06-19T06:33:22Z</dcterms:modified>
  <cp:category/>
  <cp:version/>
  <cp:contentType/>
  <cp:contentStatus/>
</cp:coreProperties>
</file>